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REK\Redir\REK\lanikova\Desktop\GA JU 2018\Přijaté k řešení k 1.2.2018 - GA JU 2018\"/>
    </mc:Choice>
  </mc:AlternateContent>
  <bookViews>
    <workbookView xWindow="0" yWindow="0" windowWidth="25200" windowHeight="11850"/>
  </bookViews>
  <sheets>
    <sheet name="List1" sheetId="1" r:id="rId1"/>
    <sheet name="List2" sheetId="2" r:id="rId2"/>
  </sheets>
  <definedNames>
    <definedName name="_xlnm._FilterDatabase" localSheetId="0" hidden="1">List1!$A$4:$H$35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33" i="1" l="1"/>
</calcChain>
</file>

<file path=xl/sharedStrings.xml><?xml version="1.0" encoding="utf-8"?>
<sst xmlns="http://schemas.openxmlformats.org/spreadsheetml/2006/main" count="278" uniqueCount="149">
  <si>
    <t>PřF</t>
  </si>
  <si>
    <t>018/2017/P</t>
  </si>
  <si>
    <t>Jarmila KRÁSOVÁ</t>
  </si>
  <si>
    <t>P</t>
  </si>
  <si>
    <t>The biogeographic position of Angolan highlands assessed by the genetic analysis of small terrestrial mammals</t>
  </si>
  <si>
    <t>026/2017/P</t>
  </si>
  <si>
    <t>Marek PAZDERNÍK</t>
  </si>
  <si>
    <t>Regulation of plastid-type ferrochelatase – the role of chlorophyll-binding domain</t>
  </si>
  <si>
    <t>121/2017/P</t>
  </si>
  <si>
    <t>Bulah Chia-Hsiang WU</t>
  </si>
  <si>
    <r>
      <t xml:space="preserve">CRISPR/Cas9-mediated endogenous protein tagging in </t>
    </r>
    <r>
      <rPr>
        <i/>
        <sz val="16"/>
        <rFont val="Calibri"/>
        <family val="2"/>
        <charset val="238"/>
      </rPr>
      <t>Pyrrhocoris apterus</t>
    </r>
  </si>
  <si>
    <t>089/2017/P</t>
  </si>
  <si>
    <t>Robert WEST</t>
  </si>
  <si>
    <t>Viability of Multi-pulse Ultrafast Spectroscopy as Applied to Fucoxanthin Chlorophyll Protein (FCP) and FCP-like Proteins</t>
  </si>
  <si>
    <t>014/2017/P</t>
  </si>
  <si>
    <t>Valentina MAGNIN</t>
  </si>
  <si>
    <r>
      <t xml:space="preserve"> Metabolically driven apoptosis-induced proliferation and metastasis in the </t>
    </r>
    <r>
      <rPr>
        <i/>
        <sz val="16"/>
        <rFont val="Calibri"/>
        <family val="2"/>
        <charset val="238"/>
      </rPr>
      <t>Drosophila</t>
    </r>
    <r>
      <rPr>
        <sz val="16"/>
        <rFont val="Calibri"/>
        <family val="2"/>
        <charset val="238"/>
      </rPr>
      <t xml:space="preserve"> eye </t>
    </r>
  </si>
  <si>
    <t>021/2017/P</t>
  </si>
  <si>
    <t>Václav ŠEBELÍK</t>
  </si>
  <si>
    <t>Two-photon excitation spectroscopy as a novel tool for studies of forbidden states of carotenoids</t>
  </si>
  <si>
    <t>054/2017/P</t>
  </si>
  <si>
    <t>Carolina HIERRO YAP</t>
  </si>
  <si>
    <r>
      <t xml:space="preserve">Function of OSCP protein in the peripheral stalk of the versatile mitochondrial ATP synthase in </t>
    </r>
    <r>
      <rPr>
        <i/>
        <sz val="16"/>
        <rFont val="Calibri"/>
        <family val="2"/>
        <charset val="238"/>
      </rPr>
      <t>Trypanosoma brucei</t>
    </r>
  </si>
  <si>
    <t>036/2017/P</t>
  </si>
  <si>
    <t>Sneha Sunil KULKARNI</t>
  </si>
  <si>
    <r>
      <t xml:space="preserve">Elucidating the physiological role of Queuosine tRNA modification in the parasitic  protist </t>
    </r>
    <r>
      <rPr>
        <i/>
        <sz val="16"/>
        <rFont val="Calibri"/>
        <family val="2"/>
        <charset val="238"/>
      </rPr>
      <t>Trypanosoma brucei</t>
    </r>
  </si>
  <si>
    <t>FROV</t>
  </si>
  <si>
    <t>034/2017/Z</t>
  </si>
  <si>
    <t>Roman FRANĚK</t>
  </si>
  <si>
    <t>Z</t>
  </si>
  <si>
    <t>A novel method for generation of isogenic line in fish using germ stem cell transplantation</t>
  </si>
  <si>
    <t>ZF</t>
  </si>
  <si>
    <t>011/2017/Z</t>
  </si>
  <si>
    <t>Dagmar STEHLÍKOVÁ</t>
  </si>
  <si>
    <t>Loop-mediated isothermal amplification pro detekci karanténních bakterií patogenních pro rajče a papriku</t>
  </si>
  <si>
    <t>FF</t>
  </si>
  <si>
    <t>086/2017/H</t>
  </si>
  <si>
    <t>Zuzana FRANCOVÁ</t>
  </si>
  <si>
    <t>H</t>
  </si>
  <si>
    <t>Hydronyma Karlovarského kraje</t>
  </si>
  <si>
    <t>TF</t>
  </si>
  <si>
    <t>123/2017/H</t>
  </si>
  <si>
    <t>Magdalena ŠIPKA</t>
  </si>
  <si>
    <t>Bůh „nad“ stvořením nebo i „ve“ stvoření? (Vývoj kosmologie u Hildegardy z Bingen a  ekologická dimenze tohoto vývoje)</t>
  </si>
  <si>
    <t>ZSF</t>
  </si>
  <si>
    <t>037/2017/S</t>
  </si>
  <si>
    <t>Zuzana ŘIMNÁČOVÁ</t>
  </si>
  <si>
    <t>S</t>
  </si>
  <si>
    <t>Stres a sociální opora u pracujících chudých</t>
  </si>
  <si>
    <t>Součást JU</t>
  </si>
  <si>
    <t xml:space="preserve">Registrační číslo </t>
  </si>
  <si>
    <t>Řešitel</t>
  </si>
  <si>
    <t>Komise</t>
  </si>
  <si>
    <t xml:space="preserve">Název projektu </t>
  </si>
  <si>
    <t xml:space="preserve">Termín ukončení projektu </t>
  </si>
  <si>
    <t>Nikola HOLUBOVÁ</t>
  </si>
  <si>
    <t>EF</t>
  </si>
  <si>
    <t>Finanční prostředky na rok 2018 v Kč</t>
  </si>
  <si>
    <t>062/2018/P</t>
  </si>
  <si>
    <t>Genetic programming of Drosophila development by juvenile hormone</t>
  </si>
  <si>
    <t>005/2018/P</t>
  </si>
  <si>
    <t>078/2018/P</t>
  </si>
  <si>
    <t>Importance of visual and chemical signals in tri-trophic systems</t>
  </si>
  <si>
    <t>094/2018/P</t>
  </si>
  <si>
    <t>Investigation of the mitochondrial gene structure and RNA editing in new strains of diplonemids</t>
  </si>
  <si>
    <t>082/2018/P</t>
  </si>
  <si>
    <t>Microarray-based comparative genomic hybridization (aCGH) as a tool to finally unravel the sex chromosome evolution in Lepidoptera</t>
  </si>
  <si>
    <t>081/2018/P</t>
  </si>
  <si>
    <t>The effect of PRC2 on photosynthetic apparatus composition and light acclimation performance – an evolutionary perspective.</t>
  </si>
  <si>
    <t>009/2018/P</t>
  </si>
  <si>
    <t>The phylogeographic assessment of Dzungarian Gobi Region by its small terrestrial mammals</t>
  </si>
  <si>
    <t>079/2018/P</t>
  </si>
  <si>
    <t>014/2018/P</t>
  </si>
  <si>
    <t>008/2018/Z</t>
  </si>
  <si>
    <t>Knock out of dnd1 gene by CRISPR/Cas9 in Sturgeons, and correlation of dnd1 with other related genes in fish</t>
  </si>
  <si>
    <t>012/2018/Z</t>
  </si>
  <si>
    <t>Rezistence parazitů na anthelmintika: detekce, výskyt a cílená léčba u masného skotu a ovcí</t>
  </si>
  <si>
    <t>100/2018/Z</t>
  </si>
  <si>
    <t>077/2018/Z</t>
  </si>
  <si>
    <t>Evaluation of feasibility of RAD-Seq derived SNPs to predict KHV resistance and growth rate in common carp</t>
  </si>
  <si>
    <t>033/2018/Z</t>
  </si>
  <si>
    <t>017/2018/Z</t>
  </si>
  <si>
    <t>Kryptosporidie volně žijících ptáků: diverzita, biologie a možnost přenosu na hospodářská zvířata</t>
  </si>
  <si>
    <t>102/2018/Z</t>
  </si>
  <si>
    <t>Interaction, growth and maturation racing: comparison of two prominent crayfish invaders</t>
  </si>
  <si>
    <t>013/2018/Z</t>
  </si>
  <si>
    <t>What is the Effect of Ovarian Fluid on Fertilization Performance in Rainbow Trout</t>
  </si>
  <si>
    <t>018/2018/Z</t>
  </si>
  <si>
    <t>030/2018/H</t>
  </si>
  <si>
    <t>Indeterminismus v současné debatě o svobodě vůle a možné inspirace aristotelsko-scholastickou tradicí</t>
  </si>
  <si>
    <t>068/2018/H</t>
  </si>
  <si>
    <t>Mikuláš Varkoč a jeho diplomatické mise do Moskvy v letech 1589-1594</t>
  </si>
  <si>
    <t>028/2018/H</t>
  </si>
  <si>
    <t>Vliv závažného onemocnění na tradiční či alternativní spiritualitu nemocných</t>
  </si>
  <si>
    <t>039/2018/H</t>
  </si>
  <si>
    <t>Chronologie, formativní procesy a subsistenční strategie neolitického sídelního areálu s rondely v Praze-Krči</t>
  </si>
  <si>
    <t>096/2018/H</t>
  </si>
  <si>
    <t>Rekonstrukce výživy obyvatel raně středověkých hradišť v Čechách</t>
  </si>
  <si>
    <t>037/2018/H</t>
  </si>
  <si>
    <t>Science for Peace - Immanuel Kant's Legacy</t>
  </si>
  <si>
    <t>048/2018/H</t>
  </si>
  <si>
    <t>Pastorace rodin jako odpověď na krizi instituce manželství</t>
  </si>
  <si>
    <t>044/2018/S</t>
  </si>
  <si>
    <t>Využití dotazníků PedsQL pro hodnocení kvality života rodin s dětmi s vybranými diagnózami</t>
  </si>
  <si>
    <t>099/2018/S</t>
  </si>
  <si>
    <t>032/2018/T</t>
  </si>
  <si>
    <t>T</t>
  </si>
  <si>
    <t>Markéta JAROŠOVÁ</t>
  </si>
  <si>
    <t>Jana KONOPICKÁ</t>
  </si>
  <si>
    <t>Vladimir PANOV</t>
  </si>
  <si>
    <t>Jana MARYŠKOVÁ</t>
  </si>
  <si>
    <t>Václav VONDROVSKÝ</t>
  </si>
  <si>
    <t>Adéla NOVOTNÁ</t>
  </si>
  <si>
    <t>Nenad MILICIC</t>
  </si>
  <si>
    <t>Josef MENDEL</t>
  </si>
  <si>
    <t>Ingrid BALOUN</t>
  </si>
  <si>
    <t>Nikola ŽIDOVÁ</t>
  </si>
  <si>
    <t>Jan BEDRNÍČEK</t>
  </si>
  <si>
    <t>Tomáš EDL</t>
  </si>
  <si>
    <r>
      <t xml:space="preserve"> Metabolically driven apoptosis-induced proliferation and metastasis in the </t>
    </r>
    <r>
      <rPr>
        <i/>
        <sz val="14"/>
        <rFont val="Calibri"/>
        <family val="2"/>
        <charset val="238"/>
      </rPr>
      <t>Drosophila</t>
    </r>
    <r>
      <rPr>
        <sz val="14"/>
        <rFont val="Calibri"/>
        <family val="2"/>
        <charset val="238"/>
      </rPr>
      <t xml:space="preserve"> eye </t>
    </r>
  </si>
  <si>
    <r>
      <t xml:space="preserve">Function of OSCP protein in the peripheral stalk of the versatile mitochondrial ATP synthase in </t>
    </r>
    <r>
      <rPr>
        <i/>
        <sz val="14"/>
        <rFont val="Calibri"/>
        <family val="2"/>
        <charset val="238"/>
      </rPr>
      <t>Trypanosoma brucei</t>
    </r>
  </si>
  <si>
    <r>
      <t xml:space="preserve">Elucidating the physiological role of Queuosine tRNA modification in the parasitic  protist </t>
    </r>
    <r>
      <rPr>
        <i/>
        <sz val="14"/>
        <rFont val="Calibri"/>
        <family val="2"/>
        <charset val="238"/>
      </rPr>
      <t>Trypanosoma brucei</t>
    </r>
  </si>
  <si>
    <t>Mykola YATSENKO</t>
  </si>
  <si>
    <t>PiggyBAC engineered analysis of p38 mitogen-activated-kinases during inner-cell-mass (ICM) fate specification.</t>
  </si>
  <si>
    <t>Pablo BORA</t>
  </si>
  <si>
    <t>Anna MRÁZOVÁ</t>
  </si>
  <si>
    <t>Binnypreet KAUR</t>
  </si>
  <si>
    <t>Anna VOLENÍKOVÁ</t>
  </si>
  <si>
    <t>Helena HÖNIG MONDEKOVÁ</t>
  </si>
  <si>
    <t>Tereza HOLICOVÁ</t>
  </si>
  <si>
    <t>Nirav THAKKAR</t>
  </si>
  <si>
    <t>Ambar KACHALE</t>
  </si>
  <si>
    <r>
      <rPr>
        <i/>
        <sz val="14"/>
        <color theme="1"/>
        <rFont val="Calibri"/>
        <family val="2"/>
        <charset val="238"/>
      </rPr>
      <t>Blastocrithidia</t>
    </r>
    <r>
      <rPr>
        <sz val="14"/>
        <color theme="1"/>
        <rFont val="Calibri"/>
        <family val="2"/>
        <charset val="238"/>
      </rPr>
      <t xml:space="preserve">: why this trypanosomatid reassigns all three STOP codons? </t>
    </r>
  </si>
  <si>
    <t>Abdul Rasheed KHANZAI BALOCH</t>
  </si>
  <si>
    <t>Nikola HAVRDOVÁ</t>
  </si>
  <si>
    <t>Zuzana BLÁHOVÁ</t>
  </si>
  <si>
    <t>Jinfeng ZHAO</t>
  </si>
  <si>
    <t>Wei GUO</t>
  </si>
  <si>
    <t>Vitaliy KHOLODNYY</t>
  </si>
  <si>
    <r>
      <t>Využití entomopatogenních hub v regulaci roztoče</t>
    </r>
    <r>
      <rPr>
        <i/>
        <sz val="14"/>
        <color theme="1"/>
        <rFont val="Calibri"/>
        <family val="2"/>
        <charset val="238"/>
      </rPr>
      <t xml:space="preserve"> Rhizoglyphus robini </t>
    </r>
    <r>
      <rPr>
        <sz val="14"/>
        <color theme="1"/>
        <rFont val="Calibri"/>
        <family val="2"/>
        <charset val="238"/>
      </rPr>
      <t>(Acari: Acaridae) škůdce cibulové zeleniny</t>
    </r>
  </si>
  <si>
    <r>
      <t>Možnosti izolace slizotvorných látek a proteinů z lněného semene (</t>
    </r>
    <r>
      <rPr>
        <i/>
        <sz val="14"/>
        <color theme="1"/>
        <rFont val="Calibri"/>
        <family val="2"/>
        <charset val="238"/>
      </rPr>
      <t>Linum usitatissimum L.</t>
    </r>
    <r>
      <rPr>
        <sz val="14"/>
        <color theme="1"/>
        <rFont val="Calibri"/>
        <family val="2"/>
        <charset val="238"/>
      </rPr>
      <t>) a studium jejich vlastností a biologických aktivit</t>
    </r>
  </si>
  <si>
    <r>
      <t>Teplotní aklimace delečních mutantů delta-6-desaturázy a elongázy kapra obecného (</t>
    </r>
    <r>
      <rPr>
        <i/>
        <sz val="14"/>
        <color theme="1"/>
        <rFont val="Calibri"/>
        <family val="2"/>
        <charset val="238"/>
      </rPr>
      <t>Cyprinus carpio</t>
    </r>
    <r>
      <rPr>
        <sz val="14"/>
        <color theme="1"/>
        <rFont val="Calibri"/>
        <family val="2"/>
        <charset val="238"/>
      </rPr>
      <t>) připravených metodou CRISPR/Cas9 a její možné ovlivnění výživou</t>
    </r>
  </si>
  <si>
    <r>
      <t xml:space="preserve">Functional analysis of circadian clock genes in </t>
    </r>
    <r>
      <rPr>
        <i/>
        <sz val="14"/>
        <color theme="1"/>
        <rFont val="Calibri"/>
        <family val="2"/>
        <charset val="238"/>
      </rPr>
      <t>Drosophila melanogaster</t>
    </r>
  </si>
  <si>
    <t>Stress management v MSP</t>
  </si>
  <si>
    <r>
      <t>Využití odpadních produktů při pěstování a zpracování cibule kuchyňské (</t>
    </r>
    <r>
      <rPr>
        <i/>
        <sz val="14"/>
        <color theme="1"/>
        <rFont val="Calibri"/>
        <family val="2"/>
        <charset val="238"/>
      </rPr>
      <t>Allium cepa, L.</t>
    </r>
    <r>
      <rPr>
        <sz val="14"/>
        <color theme="1"/>
        <rFont val="Calibri"/>
        <family val="2"/>
        <charset val="238"/>
      </rPr>
      <t>) jako zdroje biologicky a technologicky cenných látek v potravinářské výrobě</t>
    </r>
  </si>
  <si>
    <t>Individuální studentské grantové projekty  GA JU přijaté k řešení pro rok 2018</t>
  </si>
  <si>
    <t>Individuální studentské grantové projekty s počátkem řešení v roce 2018</t>
  </si>
  <si>
    <t>Dvouleté individuální studentské grantové projekty pokračující z roku 2018</t>
  </si>
  <si>
    <t>Celková částka přidělená na řešení individuálních grantových projektů pro rok 2018: 5588700,-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</si>
</sst>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i/>
      <sz val="16"/>
      <name val="Calibri"/>
      <family val="2"/>
      <charset val="238"/>
    </font>
    <font>
      <b/>
      <u/>
      <sz val="18"/>
      <name val="Calibri"/>
      <family val="2"/>
      <charset val="238"/>
    </font>
    <font>
      <u/>
      <sz val="18"/>
      <name val="Calibri"/>
      <family val="2"/>
      <charset val="238"/>
    </font>
    <font>
      <b/>
      <u/>
      <sz val="16"/>
      <name val="Calibri"/>
      <family val="2"/>
      <charset val="238"/>
    </font>
    <font>
      <u/>
      <sz val="16"/>
      <name val="Calibri"/>
      <family val="2"/>
      <charset val="238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4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i/>
      <sz val="14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14" fontId="19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4" fontId="19" fillId="0" borderId="13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14" fontId="19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9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6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/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2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>
      <selection activeCell="A48" sqref="A48:C49"/>
    </sheetView>
  </sheetViews>
  <sheetFormatPr defaultRowHeight="45" customHeight="1" x14ac:dyDescent="0.25"/>
  <cols>
    <col min="1" max="1" width="12.85546875" style="35" customWidth="1"/>
    <col min="2" max="2" width="19.140625" style="40" bestFit="1" customWidth="1"/>
    <col min="3" max="3" width="37.5703125" style="41" bestFit="1" customWidth="1"/>
    <col min="4" max="4" width="28" style="42" customWidth="1"/>
    <col min="5" max="5" width="14.85546875" style="41" bestFit="1" customWidth="1"/>
    <col min="6" max="6" width="94.7109375" style="40" customWidth="1"/>
    <col min="7" max="7" width="22.85546875" style="41" customWidth="1"/>
    <col min="8" max="8" width="21" style="35" customWidth="1"/>
    <col min="9" max="16384" width="9.140625" style="35"/>
  </cols>
  <sheetData>
    <row r="1" spans="1:8" ht="45" customHeight="1" x14ac:dyDescent="0.35">
      <c r="A1" s="44" t="s">
        <v>145</v>
      </c>
      <c r="B1" s="45"/>
      <c r="C1" s="45"/>
      <c r="D1" s="45"/>
      <c r="E1" s="45"/>
      <c r="F1" s="46"/>
      <c r="G1" s="24"/>
    </row>
    <row r="2" spans="1:8" ht="45" customHeight="1" x14ac:dyDescent="0.35">
      <c r="A2" s="15"/>
      <c r="B2" s="16"/>
      <c r="C2" s="16"/>
      <c r="D2" s="26"/>
      <c r="E2" s="16"/>
      <c r="F2" s="29"/>
      <c r="G2" s="24"/>
    </row>
    <row r="3" spans="1:8" ht="45" customHeight="1" thickBot="1" x14ac:dyDescent="0.4">
      <c r="A3" s="17" t="s">
        <v>146</v>
      </c>
      <c r="B3" s="16"/>
      <c r="C3" s="16"/>
      <c r="D3" s="26"/>
      <c r="E3" s="16"/>
      <c r="F3" s="29"/>
      <c r="G3" s="24"/>
    </row>
    <row r="4" spans="1:8" ht="62.25" customHeight="1" thickBot="1" x14ac:dyDescent="0.3">
      <c r="A4" s="11"/>
      <c r="B4" s="11" t="s">
        <v>49</v>
      </c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57</v>
      </c>
      <c r="H4" s="11" t="s">
        <v>54</v>
      </c>
    </row>
    <row r="5" spans="1:8" ht="45" customHeight="1" thickBot="1" x14ac:dyDescent="0.3">
      <c r="A5" s="20">
        <v>1</v>
      </c>
      <c r="B5" s="36" t="s">
        <v>0</v>
      </c>
      <c r="C5" s="36" t="s">
        <v>58</v>
      </c>
      <c r="D5" s="28" t="s">
        <v>122</v>
      </c>
      <c r="E5" s="36" t="s">
        <v>3</v>
      </c>
      <c r="F5" s="37" t="s">
        <v>59</v>
      </c>
      <c r="G5" s="36">
        <v>196000</v>
      </c>
      <c r="H5" s="23">
        <v>43830</v>
      </c>
    </row>
    <row r="6" spans="1:8" ht="45" customHeight="1" thickBot="1" x14ac:dyDescent="0.3">
      <c r="A6" s="20">
        <v>2</v>
      </c>
      <c r="B6" s="36" t="s">
        <v>0</v>
      </c>
      <c r="C6" s="36" t="s">
        <v>60</v>
      </c>
      <c r="D6" s="28" t="s">
        <v>124</v>
      </c>
      <c r="E6" s="36" t="s">
        <v>3</v>
      </c>
      <c r="F6" s="37" t="s">
        <v>123</v>
      </c>
      <c r="G6" s="36">
        <v>200000</v>
      </c>
      <c r="H6" s="23">
        <v>43830</v>
      </c>
    </row>
    <row r="7" spans="1:8" ht="45" customHeight="1" thickBot="1" x14ac:dyDescent="0.3">
      <c r="A7" s="20">
        <v>3</v>
      </c>
      <c r="B7" s="36" t="s">
        <v>0</v>
      </c>
      <c r="C7" s="36" t="s">
        <v>61</v>
      </c>
      <c r="D7" s="28" t="s">
        <v>125</v>
      </c>
      <c r="E7" s="36" t="s">
        <v>3</v>
      </c>
      <c r="F7" s="37" t="s">
        <v>62</v>
      </c>
      <c r="G7" s="36">
        <v>193000</v>
      </c>
      <c r="H7" s="23">
        <v>43830</v>
      </c>
    </row>
    <row r="8" spans="1:8" ht="45" customHeight="1" thickBot="1" x14ac:dyDescent="0.3">
      <c r="A8" s="20">
        <v>4</v>
      </c>
      <c r="B8" s="36" t="s">
        <v>0</v>
      </c>
      <c r="C8" s="36" t="s">
        <v>63</v>
      </c>
      <c r="D8" s="28" t="s">
        <v>126</v>
      </c>
      <c r="E8" s="36" t="s">
        <v>3</v>
      </c>
      <c r="F8" s="37" t="s">
        <v>64</v>
      </c>
      <c r="G8" s="36">
        <v>165000</v>
      </c>
      <c r="H8" s="23">
        <v>43496</v>
      </c>
    </row>
    <row r="9" spans="1:8" ht="45" customHeight="1" thickBot="1" x14ac:dyDescent="0.3">
      <c r="A9" s="20">
        <v>5</v>
      </c>
      <c r="B9" s="36" t="s">
        <v>0</v>
      </c>
      <c r="C9" s="36" t="s">
        <v>65</v>
      </c>
      <c r="D9" s="28" t="s">
        <v>127</v>
      </c>
      <c r="E9" s="36" t="s">
        <v>3</v>
      </c>
      <c r="F9" s="37" t="s">
        <v>66</v>
      </c>
      <c r="G9" s="36">
        <v>194000</v>
      </c>
      <c r="H9" s="23">
        <v>43496</v>
      </c>
    </row>
    <row r="10" spans="1:8" ht="45" customHeight="1" thickBot="1" x14ac:dyDescent="0.3">
      <c r="A10" s="20">
        <v>6</v>
      </c>
      <c r="B10" s="36" t="s">
        <v>0</v>
      </c>
      <c r="C10" s="36" t="s">
        <v>67</v>
      </c>
      <c r="D10" s="38" t="s">
        <v>128</v>
      </c>
      <c r="E10" s="36" t="s">
        <v>3</v>
      </c>
      <c r="F10" s="37" t="s">
        <v>68</v>
      </c>
      <c r="G10" s="36">
        <v>189000</v>
      </c>
      <c r="H10" s="23">
        <v>43496</v>
      </c>
    </row>
    <row r="11" spans="1:8" ht="45" customHeight="1" thickBot="1" x14ac:dyDescent="0.3">
      <c r="A11" s="20">
        <v>7</v>
      </c>
      <c r="B11" s="36" t="s">
        <v>0</v>
      </c>
      <c r="C11" s="36" t="s">
        <v>69</v>
      </c>
      <c r="D11" s="28" t="s">
        <v>129</v>
      </c>
      <c r="E11" s="36" t="s">
        <v>3</v>
      </c>
      <c r="F11" s="37" t="s">
        <v>70</v>
      </c>
      <c r="G11" s="36">
        <v>126000</v>
      </c>
      <c r="H11" s="23">
        <v>43496</v>
      </c>
    </row>
    <row r="12" spans="1:8" ht="45" customHeight="1" thickBot="1" x14ac:dyDescent="0.3">
      <c r="A12" s="20">
        <v>8</v>
      </c>
      <c r="B12" s="36" t="s">
        <v>0</v>
      </c>
      <c r="C12" s="36" t="s">
        <v>71</v>
      </c>
      <c r="D12" s="28" t="s">
        <v>130</v>
      </c>
      <c r="E12" s="36" t="s">
        <v>3</v>
      </c>
      <c r="F12" s="37" t="s">
        <v>142</v>
      </c>
      <c r="G12" s="36">
        <v>196000</v>
      </c>
      <c r="H12" s="23">
        <v>43496</v>
      </c>
    </row>
    <row r="13" spans="1:8" ht="45" customHeight="1" thickBot="1" x14ac:dyDescent="0.3">
      <c r="A13" s="20">
        <v>9</v>
      </c>
      <c r="B13" s="36" t="s">
        <v>0</v>
      </c>
      <c r="C13" s="36" t="s">
        <v>72</v>
      </c>
      <c r="D13" s="28" t="s">
        <v>131</v>
      </c>
      <c r="E13" s="36" t="s">
        <v>3</v>
      </c>
      <c r="F13" s="37" t="s">
        <v>132</v>
      </c>
      <c r="G13" s="36">
        <v>110000</v>
      </c>
      <c r="H13" s="23">
        <v>43830</v>
      </c>
    </row>
    <row r="14" spans="1:8" ht="45" customHeight="1" thickBot="1" x14ac:dyDescent="0.3">
      <c r="A14" s="20">
        <v>10</v>
      </c>
      <c r="B14" s="36" t="s">
        <v>26</v>
      </c>
      <c r="C14" s="39" t="s">
        <v>73</v>
      </c>
      <c r="D14" s="38" t="s">
        <v>133</v>
      </c>
      <c r="E14" s="36" t="s">
        <v>29</v>
      </c>
      <c r="F14" s="37" t="s">
        <v>74</v>
      </c>
      <c r="G14" s="36">
        <v>200000</v>
      </c>
      <c r="H14" s="23">
        <v>43496</v>
      </c>
    </row>
    <row r="15" spans="1:8" ht="45" customHeight="1" thickBot="1" x14ac:dyDescent="0.3">
      <c r="A15" s="20">
        <v>11</v>
      </c>
      <c r="B15" s="36" t="s">
        <v>31</v>
      </c>
      <c r="C15" s="39" t="s">
        <v>75</v>
      </c>
      <c r="D15" s="38" t="s">
        <v>134</v>
      </c>
      <c r="E15" s="36" t="s">
        <v>29</v>
      </c>
      <c r="F15" s="37" t="s">
        <v>76</v>
      </c>
      <c r="G15" s="36">
        <v>195000</v>
      </c>
      <c r="H15" s="23">
        <v>43830</v>
      </c>
    </row>
    <row r="16" spans="1:8" ht="45" customHeight="1" thickBot="1" x14ac:dyDescent="0.3">
      <c r="A16" s="20">
        <v>12</v>
      </c>
      <c r="B16" s="36" t="s">
        <v>26</v>
      </c>
      <c r="C16" s="39" t="s">
        <v>77</v>
      </c>
      <c r="D16" s="38" t="s">
        <v>135</v>
      </c>
      <c r="E16" s="36" t="s">
        <v>29</v>
      </c>
      <c r="F16" s="37" t="s">
        <v>141</v>
      </c>
      <c r="G16" s="36">
        <v>200000</v>
      </c>
      <c r="H16" s="23">
        <v>43496</v>
      </c>
    </row>
    <row r="17" spans="1:8" ht="45" customHeight="1" thickBot="1" x14ac:dyDescent="0.3">
      <c r="A17" s="20">
        <v>13</v>
      </c>
      <c r="B17" s="36" t="s">
        <v>26</v>
      </c>
      <c r="C17" s="39" t="s">
        <v>78</v>
      </c>
      <c r="D17" s="38" t="s">
        <v>136</v>
      </c>
      <c r="E17" s="36" t="s">
        <v>29</v>
      </c>
      <c r="F17" s="37" t="s">
        <v>79</v>
      </c>
      <c r="G17" s="36">
        <v>136000</v>
      </c>
      <c r="H17" s="23">
        <v>43496</v>
      </c>
    </row>
    <row r="18" spans="1:8" ht="45" customHeight="1" thickBot="1" x14ac:dyDescent="0.3">
      <c r="A18" s="20">
        <v>14</v>
      </c>
      <c r="B18" s="36" t="s">
        <v>31</v>
      </c>
      <c r="C18" s="39" t="s">
        <v>80</v>
      </c>
      <c r="D18" s="38" t="s">
        <v>107</v>
      </c>
      <c r="E18" s="36" t="s">
        <v>29</v>
      </c>
      <c r="F18" s="37" t="s">
        <v>140</v>
      </c>
      <c r="G18" s="36">
        <v>133000</v>
      </c>
      <c r="H18" s="23">
        <v>43830</v>
      </c>
    </row>
    <row r="19" spans="1:8" ht="45" customHeight="1" thickBot="1" x14ac:dyDescent="0.3">
      <c r="A19" s="20">
        <v>15</v>
      </c>
      <c r="B19" s="36" t="s">
        <v>31</v>
      </c>
      <c r="C19" s="39" t="s">
        <v>81</v>
      </c>
      <c r="D19" s="38" t="s">
        <v>55</v>
      </c>
      <c r="E19" s="36" t="s">
        <v>29</v>
      </c>
      <c r="F19" s="37" t="s">
        <v>82</v>
      </c>
      <c r="G19" s="36">
        <v>196000</v>
      </c>
      <c r="H19" s="23">
        <v>43496</v>
      </c>
    </row>
    <row r="20" spans="1:8" ht="45" customHeight="1" thickBot="1" x14ac:dyDescent="0.3">
      <c r="A20" s="20">
        <v>16</v>
      </c>
      <c r="B20" s="36" t="s">
        <v>26</v>
      </c>
      <c r="C20" s="39" t="s">
        <v>83</v>
      </c>
      <c r="D20" s="38" t="s">
        <v>137</v>
      </c>
      <c r="E20" s="36" t="s">
        <v>29</v>
      </c>
      <c r="F20" s="37" t="s">
        <v>84</v>
      </c>
      <c r="G20" s="36">
        <v>129000</v>
      </c>
      <c r="H20" s="23">
        <v>43496</v>
      </c>
    </row>
    <row r="21" spans="1:8" ht="45" customHeight="1" thickBot="1" x14ac:dyDescent="0.3">
      <c r="A21" s="20">
        <v>17</v>
      </c>
      <c r="B21" s="36" t="s">
        <v>26</v>
      </c>
      <c r="C21" s="39" t="s">
        <v>85</v>
      </c>
      <c r="D21" s="38" t="s">
        <v>138</v>
      </c>
      <c r="E21" s="36" t="s">
        <v>29</v>
      </c>
      <c r="F21" s="37" t="s">
        <v>86</v>
      </c>
      <c r="G21" s="36">
        <v>200000</v>
      </c>
      <c r="H21" s="23">
        <v>43496</v>
      </c>
    </row>
    <row r="22" spans="1:8" ht="45" customHeight="1" thickBot="1" x14ac:dyDescent="0.3">
      <c r="A22" s="20">
        <v>18</v>
      </c>
      <c r="B22" s="36" t="s">
        <v>31</v>
      </c>
      <c r="C22" s="39" t="s">
        <v>87</v>
      </c>
      <c r="D22" s="38" t="s">
        <v>108</v>
      </c>
      <c r="E22" s="36" t="s">
        <v>29</v>
      </c>
      <c r="F22" s="37" t="s">
        <v>139</v>
      </c>
      <c r="G22" s="36">
        <v>171000</v>
      </c>
      <c r="H22" s="23">
        <v>43830</v>
      </c>
    </row>
    <row r="23" spans="1:8" ht="45" customHeight="1" thickBot="1" x14ac:dyDescent="0.3">
      <c r="A23" s="20">
        <v>19</v>
      </c>
      <c r="B23" s="36" t="s">
        <v>40</v>
      </c>
      <c r="C23" s="36" t="s">
        <v>88</v>
      </c>
      <c r="D23" s="28" t="s">
        <v>118</v>
      </c>
      <c r="E23" s="36" t="s">
        <v>38</v>
      </c>
      <c r="F23" s="37" t="s">
        <v>89</v>
      </c>
      <c r="G23" s="36">
        <v>65000</v>
      </c>
      <c r="H23" s="23">
        <v>43830</v>
      </c>
    </row>
    <row r="24" spans="1:8" ht="45" customHeight="1" thickBot="1" x14ac:dyDescent="0.3">
      <c r="A24" s="20">
        <v>20</v>
      </c>
      <c r="B24" s="36" t="s">
        <v>35</v>
      </c>
      <c r="C24" s="36" t="s">
        <v>90</v>
      </c>
      <c r="D24" s="28" t="s">
        <v>109</v>
      </c>
      <c r="E24" s="36" t="s">
        <v>38</v>
      </c>
      <c r="F24" s="37" t="s">
        <v>91</v>
      </c>
      <c r="G24" s="36">
        <v>73000</v>
      </c>
      <c r="H24" s="23">
        <v>43496</v>
      </c>
    </row>
    <row r="25" spans="1:8" ht="45" customHeight="1" thickBot="1" x14ac:dyDescent="0.3">
      <c r="A25" s="20">
        <v>21</v>
      </c>
      <c r="B25" s="36" t="s">
        <v>40</v>
      </c>
      <c r="C25" s="36" t="s">
        <v>92</v>
      </c>
      <c r="D25" s="28" t="s">
        <v>110</v>
      </c>
      <c r="E25" s="36" t="s">
        <v>38</v>
      </c>
      <c r="F25" s="37" t="s">
        <v>93</v>
      </c>
      <c r="G25" s="36">
        <v>45000</v>
      </c>
      <c r="H25" s="23">
        <v>43496</v>
      </c>
    </row>
    <row r="26" spans="1:8" ht="45" customHeight="1" thickBot="1" x14ac:dyDescent="0.3">
      <c r="A26" s="20">
        <v>22</v>
      </c>
      <c r="B26" s="36" t="s">
        <v>35</v>
      </c>
      <c r="C26" s="36" t="s">
        <v>94</v>
      </c>
      <c r="D26" s="28" t="s">
        <v>111</v>
      </c>
      <c r="E26" s="36" t="s">
        <v>38</v>
      </c>
      <c r="F26" s="37" t="s">
        <v>95</v>
      </c>
      <c r="G26" s="36">
        <v>125000</v>
      </c>
      <c r="H26" s="23">
        <v>43496</v>
      </c>
    </row>
    <row r="27" spans="1:8" ht="45" customHeight="1" thickBot="1" x14ac:dyDescent="0.3">
      <c r="A27" s="20">
        <v>23</v>
      </c>
      <c r="B27" s="36" t="s">
        <v>35</v>
      </c>
      <c r="C27" s="36" t="s">
        <v>96</v>
      </c>
      <c r="D27" s="28" t="s">
        <v>112</v>
      </c>
      <c r="E27" s="36" t="s">
        <v>38</v>
      </c>
      <c r="F27" s="37" t="s">
        <v>97</v>
      </c>
      <c r="G27" s="36">
        <v>200000</v>
      </c>
      <c r="H27" s="23">
        <v>43830</v>
      </c>
    </row>
    <row r="28" spans="1:8" ht="45" customHeight="1" thickBot="1" x14ac:dyDescent="0.3">
      <c r="A28" s="20">
        <v>24</v>
      </c>
      <c r="B28" s="36" t="s">
        <v>40</v>
      </c>
      <c r="C28" s="36" t="s">
        <v>98</v>
      </c>
      <c r="D28" s="28" t="s">
        <v>113</v>
      </c>
      <c r="E28" s="36" t="s">
        <v>38</v>
      </c>
      <c r="F28" s="37" t="s">
        <v>99</v>
      </c>
      <c r="G28" s="36">
        <v>56000</v>
      </c>
      <c r="H28" s="23">
        <v>43830</v>
      </c>
    </row>
    <row r="29" spans="1:8" ht="45" customHeight="1" thickBot="1" x14ac:dyDescent="0.3">
      <c r="A29" s="20">
        <v>25</v>
      </c>
      <c r="B29" s="36" t="s">
        <v>40</v>
      </c>
      <c r="C29" s="36" t="s">
        <v>100</v>
      </c>
      <c r="D29" s="28" t="s">
        <v>114</v>
      </c>
      <c r="E29" s="36" t="s">
        <v>38</v>
      </c>
      <c r="F29" s="37" t="s">
        <v>101</v>
      </c>
      <c r="G29" s="20">
        <v>89000</v>
      </c>
      <c r="H29" s="23">
        <v>43830</v>
      </c>
    </row>
    <row r="30" spans="1:8" ht="45" customHeight="1" thickBot="1" x14ac:dyDescent="0.3">
      <c r="A30" s="20">
        <v>26</v>
      </c>
      <c r="B30" s="36" t="s">
        <v>44</v>
      </c>
      <c r="C30" s="36" t="s">
        <v>102</v>
      </c>
      <c r="D30" s="28" t="s">
        <v>115</v>
      </c>
      <c r="E30" s="36" t="s">
        <v>47</v>
      </c>
      <c r="F30" s="37" t="s">
        <v>103</v>
      </c>
      <c r="G30" s="20">
        <v>90000</v>
      </c>
      <c r="H30" s="23">
        <v>43496</v>
      </c>
    </row>
    <row r="31" spans="1:8" ht="45" customHeight="1" thickBot="1" x14ac:dyDescent="0.3">
      <c r="A31" s="20">
        <v>27</v>
      </c>
      <c r="B31" s="36" t="s">
        <v>56</v>
      </c>
      <c r="C31" s="36" t="s">
        <v>104</v>
      </c>
      <c r="D31" s="28" t="s">
        <v>116</v>
      </c>
      <c r="E31" s="36" t="s">
        <v>47</v>
      </c>
      <c r="F31" s="37" t="s">
        <v>143</v>
      </c>
      <c r="G31" s="36">
        <v>77700</v>
      </c>
      <c r="H31" s="23">
        <v>43496</v>
      </c>
    </row>
    <row r="32" spans="1:8" ht="45" customHeight="1" thickBot="1" x14ac:dyDescent="0.3">
      <c r="A32" s="20">
        <v>28</v>
      </c>
      <c r="B32" s="36" t="s">
        <v>31</v>
      </c>
      <c r="C32" s="36" t="s">
        <v>105</v>
      </c>
      <c r="D32" s="28" t="s">
        <v>117</v>
      </c>
      <c r="E32" s="36" t="s">
        <v>106</v>
      </c>
      <c r="F32" s="37" t="s">
        <v>144</v>
      </c>
      <c r="G32" s="36">
        <v>191000</v>
      </c>
      <c r="H32" s="23">
        <v>43496</v>
      </c>
    </row>
    <row r="33" spans="1:8" ht="45" customHeight="1" thickBot="1" x14ac:dyDescent="0.4">
      <c r="A33" s="21"/>
      <c r="B33" s="22"/>
      <c r="C33" s="22"/>
      <c r="D33" s="27"/>
      <c r="E33" s="22"/>
      <c r="F33" s="30"/>
      <c r="G33" s="25">
        <f>SUM(G5:G32)</f>
        <v>4140700</v>
      </c>
      <c r="H33" s="22"/>
    </row>
    <row r="34" spans="1:8" ht="45" customHeight="1" thickBot="1" x14ac:dyDescent="0.4">
      <c r="A34" s="17" t="s">
        <v>147</v>
      </c>
      <c r="B34" s="16"/>
      <c r="C34" s="16"/>
      <c r="D34" s="26"/>
      <c r="E34" s="16"/>
      <c r="F34" s="31"/>
      <c r="G34" s="24"/>
    </row>
    <row r="35" spans="1:8" ht="61.5" customHeight="1" thickBot="1" x14ac:dyDescent="0.3">
      <c r="A35" s="11"/>
      <c r="B35" s="11" t="s">
        <v>49</v>
      </c>
      <c r="C35" s="11" t="s">
        <v>50</v>
      </c>
      <c r="D35" s="11" t="s">
        <v>51</v>
      </c>
      <c r="E35" s="11" t="s">
        <v>52</v>
      </c>
      <c r="F35" s="34" t="s">
        <v>53</v>
      </c>
      <c r="G35" s="11" t="s">
        <v>57</v>
      </c>
      <c r="H35" s="11" t="s">
        <v>54</v>
      </c>
    </row>
    <row r="36" spans="1:8" ht="45" customHeight="1" thickBot="1" x14ac:dyDescent="0.3">
      <c r="A36" s="18">
        <v>29</v>
      </c>
      <c r="B36" s="12" t="s">
        <v>0</v>
      </c>
      <c r="C36" s="12" t="s">
        <v>1</v>
      </c>
      <c r="D36" s="13" t="s">
        <v>2</v>
      </c>
      <c r="E36" s="12" t="s">
        <v>3</v>
      </c>
      <c r="F36" s="32" t="s">
        <v>4</v>
      </c>
      <c r="G36" s="12">
        <v>108000</v>
      </c>
      <c r="H36" s="14">
        <v>43465</v>
      </c>
    </row>
    <row r="37" spans="1:8" ht="45" customHeight="1" thickBot="1" x14ac:dyDescent="0.3">
      <c r="A37" s="18">
        <v>30</v>
      </c>
      <c r="B37" s="12" t="s">
        <v>0</v>
      </c>
      <c r="C37" s="12" t="s">
        <v>5</v>
      </c>
      <c r="D37" s="13" t="s">
        <v>6</v>
      </c>
      <c r="E37" s="12" t="s">
        <v>3</v>
      </c>
      <c r="F37" s="32" t="s">
        <v>7</v>
      </c>
      <c r="G37" s="12">
        <v>123000</v>
      </c>
      <c r="H37" s="14">
        <v>43465</v>
      </c>
    </row>
    <row r="38" spans="1:8" ht="45" customHeight="1" thickBot="1" x14ac:dyDescent="0.3">
      <c r="A38" s="18">
        <v>31</v>
      </c>
      <c r="B38" s="12" t="s">
        <v>0</v>
      </c>
      <c r="C38" s="12" t="s">
        <v>14</v>
      </c>
      <c r="D38" s="13" t="s">
        <v>15</v>
      </c>
      <c r="E38" s="12" t="s">
        <v>3</v>
      </c>
      <c r="F38" s="32" t="s">
        <v>119</v>
      </c>
      <c r="G38" s="12">
        <v>192000</v>
      </c>
      <c r="H38" s="14">
        <v>43465</v>
      </c>
    </row>
    <row r="39" spans="1:8" ht="45" customHeight="1" thickBot="1" x14ac:dyDescent="0.3">
      <c r="A39" s="18">
        <v>32</v>
      </c>
      <c r="B39" s="12" t="s">
        <v>0</v>
      </c>
      <c r="C39" s="12" t="s">
        <v>17</v>
      </c>
      <c r="D39" s="13" t="s">
        <v>18</v>
      </c>
      <c r="E39" s="12" t="s">
        <v>3</v>
      </c>
      <c r="F39" s="32" t="s">
        <v>19</v>
      </c>
      <c r="G39" s="12">
        <v>166000</v>
      </c>
      <c r="H39" s="14">
        <v>43465</v>
      </c>
    </row>
    <row r="40" spans="1:8" ht="45" customHeight="1" thickBot="1" x14ac:dyDescent="0.3">
      <c r="A40" s="18">
        <v>33</v>
      </c>
      <c r="B40" s="12" t="s">
        <v>0</v>
      </c>
      <c r="C40" s="12" t="s">
        <v>20</v>
      </c>
      <c r="D40" s="13" t="s">
        <v>21</v>
      </c>
      <c r="E40" s="12" t="s">
        <v>3</v>
      </c>
      <c r="F40" s="32" t="s">
        <v>120</v>
      </c>
      <c r="G40" s="12">
        <v>168000</v>
      </c>
      <c r="H40" s="14">
        <v>43465</v>
      </c>
    </row>
    <row r="41" spans="1:8" ht="45" customHeight="1" thickBot="1" x14ac:dyDescent="0.3">
      <c r="A41" s="18">
        <v>34</v>
      </c>
      <c r="B41" s="12" t="s">
        <v>0</v>
      </c>
      <c r="C41" s="12" t="s">
        <v>23</v>
      </c>
      <c r="D41" s="13" t="s">
        <v>24</v>
      </c>
      <c r="E41" s="12" t="s">
        <v>3</v>
      </c>
      <c r="F41" s="32" t="s">
        <v>121</v>
      </c>
      <c r="G41" s="12">
        <v>170000</v>
      </c>
      <c r="H41" s="14">
        <v>43465</v>
      </c>
    </row>
    <row r="42" spans="1:8" ht="45" customHeight="1" thickBot="1" x14ac:dyDescent="0.3">
      <c r="A42" s="18">
        <v>35</v>
      </c>
      <c r="B42" s="12" t="s">
        <v>26</v>
      </c>
      <c r="C42" s="12" t="s">
        <v>27</v>
      </c>
      <c r="D42" s="13" t="s">
        <v>28</v>
      </c>
      <c r="E42" s="12" t="s">
        <v>29</v>
      </c>
      <c r="F42" s="32" t="s">
        <v>30</v>
      </c>
      <c r="G42" s="12">
        <v>180000</v>
      </c>
      <c r="H42" s="14">
        <v>43465</v>
      </c>
    </row>
    <row r="43" spans="1:8" ht="45" customHeight="1" thickBot="1" x14ac:dyDescent="0.3">
      <c r="A43" s="18">
        <v>36</v>
      </c>
      <c r="B43" s="12" t="s">
        <v>31</v>
      </c>
      <c r="C43" s="12" t="s">
        <v>32</v>
      </c>
      <c r="D43" s="13" t="s">
        <v>33</v>
      </c>
      <c r="E43" s="12" t="s">
        <v>29</v>
      </c>
      <c r="F43" s="32" t="s">
        <v>34</v>
      </c>
      <c r="G43" s="12">
        <v>145000</v>
      </c>
      <c r="H43" s="14">
        <v>43465</v>
      </c>
    </row>
    <row r="44" spans="1:8" ht="45" customHeight="1" thickBot="1" x14ac:dyDescent="0.3">
      <c r="A44" s="18">
        <v>37</v>
      </c>
      <c r="B44" s="12" t="s">
        <v>35</v>
      </c>
      <c r="C44" s="12" t="s">
        <v>36</v>
      </c>
      <c r="D44" s="19" t="s">
        <v>37</v>
      </c>
      <c r="E44" s="12" t="s">
        <v>38</v>
      </c>
      <c r="F44" s="32" t="s">
        <v>39</v>
      </c>
      <c r="G44" s="12">
        <v>51000</v>
      </c>
      <c r="H44" s="14">
        <v>43465</v>
      </c>
    </row>
    <row r="45" spans="1:8" ht="45" customHeight="1" thickBot="1" x14ac:dyDescent="0.3">
      <c r="A45" s="20">
        <v>38</v>
      </c>
      <c r="B45" s="12" t="s">
        <v>40</v>
      </c>
      <c r="C45" s="12" t="s">
        <v>41</v>
      </c>
      <c r="D45" s="19" t="s">
        <v>42</v>
      </c>
      <c r="E45" s="12" t="s">
        <v>38</v>
      </c>
      <c r="F45" s="32" t="s">
        <v>43</v>
      </c>
      <c r="G45" s="12">
        <v>64000</v>
      </c>
      <c r="H45" s="14">
        <v>43465</v>
      </c>
    </row>
    <row r="46" spans="1:8" ht="45" customHeight="1" thickBot="1" x14ac:dyDescent="0.3">
      <c r="A46" s="20">
        <v>39</v>
      </c>
      <c r="B46" s="20" t="s">
        <v>44</v>
      </c>
      <c r="C46" s="12" t="s">
        <v>45</v>
      </c>
      <c r="D46" s="19" t="s">
        <v>46</v>
      </c>
      <c r="E46" s="12" t="s">
        <v>47</v>
      </c>
      <c r="F46" s="32" t="s">
        <v>48</v>
      </c>
      <c r="G46" s="20">
        <v>81000</v>
      </c>
      <c r="H46" s="14">
        <v>43465</v>
      </c>
    </row>
    <row r="47" spans="1:8" ht="45" customHeight="1" thickBot="1" x14ac:dyDescent="0.3">
      <c r="G47" s="43">
        <f>SUM(G36:G46)</f>
        <v>1448000</v>
      </c>
    </row>
    <row r="48" spans="1:8" ht="45" customHeight="1" x14ac:dyDescent="0.25">
      <c r="F48" s="33" t="s">
        <v>148</v>
      </c>
    </row>
  </sheetData>
  <mergeCells count="1">
    <mergeCell ref="A1:F1"/>
  </mergeCells>
  <pageMargins left="0.7" right="0.7" top="0.78740157499999996" bottom="0.78740157499999996" header="0.3" footer="0.3"/>
  <pageSetup paperSize="8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P13"/>
    </sheetView>
  </sheetViews>
  <sheetFormatPr defaultRowHeight="15" x14ac:dyDescent="0.25"/>
  <sheetData>
    <row r="1" spans="1:10" ht="409.6" thickBot="1" x14ac:dyDescent="0.3">
      <c r="A1" s="5">
        <v>1</v>
      </c>
      <c r="B1" s="2" t="s">
        <v>0</v>
      </c>
      <c r="C1" s="2" t="s">
        <v>1</v>
      </c>
      <c r="D1" s="3" t="s">
        <v>2</v>
      </c>
      <c r="E1" s="2" t="s">
        <v>3</v>
      </c>
      <c r="F1" s="3" t="s">
        <v>4</v>
      </c>
      <c r="G1" s="2">
        <v>184000</v>
      </c>
      <c r="H1" s="4">
        <v>43465</v>
      </c>
    </row>
    <row r="2" spans="1:10" ht="336.75" thickBot="1" x14ac:dyDescent="0.3">
      <c r="A2" s="5">
        <v>2</v>
      </c>
      <c r="B2" s="2" t="s">
        <v>0</v>
      </c>
      <c r="C2" s="2" t="s">
        <v>5</v>
      </c>
      <c r="D2" s="3" t="s">
        <v>6</v>
      </c>
      <c r="E2" s="2" t="s">
        <v>3</v>
      </c>
      <c r="F2" s="3" t="s">
        <v>7</v>
      </c>
      <c r="G2" s="2">
        <v>187000</v>
      </c>
      <c r="H2" s="4">
        <v>43465</v>
      </c>
    </row>
    <row r="3" spans="1:10" ht="315.75" thickBot="1" x14ac:dyDescent="0.3">
      <c r="A3" s="5">
        <v>3</v>
      </c>
      <c r="B3" s="2" t="s">
        <v>0</v>
      </c>
      <c r="C3" s="2" t="s">
        <v>8</v>
      </c>
      <c r="D3" s="3" t="s">
        <v>9</v>
      </c>
      <c r="E3" s="2" t="s">
        <v>3</v>
      </c>
      <c r="F3" s="3" t="s">
        <v>10</v>
      </c>
      <c r="G3" s="2">
        <v>200000</v>
      </c>
      <c r="H3" s="6">
        <v>43131</v>
      </c>
    </row>
    <row r="4" spans="1:10" ht="409.6" thickBot="1" x14ac:dyDescent="0.3">
      <c r="A4" s="5">
        <v>4</v>
      </c>
      <c r="B4" s="2" t="s">
        <v>0</v>
      </c>
      <c r="C4" s="2" t="s">
        <v>11</v>
      </c>
      <c r="D4" s="3" t="s">
        <v>12</v>
      </c>
      <c r="E4" s="2" t="s">
        <v>3</v>
      </c>
      <c r="F4" s="3" t="s">
        <v>13</v>
      </c>
      <c r="G4" s="2">
        <v>126000</v>
      </c>
      <c r="H4" s="4">
        <v>43131</v>
      </c>
    </row>
    <row r="5" spans="1:10" ht="378.75" thickBot="1" x14ac:dyDescent="0.3">
      <c r="A5" s="5">
        <v>5</v>
      </c>
      <c r="B5" s="2" t="s">
        <v>0</v>
      </c>
      <c r="C5" s="2" t="s">
        <v>14</v>
      </c>
      <c r="D5" s="3" t="s">
        <v>15</v>
      </c>
      <c r="E5" s="2" t="s">
        <v>3</v>
      </c>
      <c r="F5" s="3" t="s">
        <v>16</v>
      </c>
      <c r="G5" s="2">
        <v>192000</v>
      </c>
      <c r="H5" s="4">
        <v>43465</v>
      </c>
    </row>
    <row r="6" spans="1:10" ht="399.75" thickBot="1" x14ac:dyDescent="0.3">
      <c r="A6" s="5">
        <v>6</v>
      </c>
      <c r="B6" s="2" t="s">
        <v>0</v>
      </c>
      <c r="C6" s="2" t="s">
        <v>17</v>
      </c>
      <c r="D6" s="3" t="s">
        <v>18</v>
      </c>
      <c r="E6" s="2" t="s">
        <v>3</v>
      </c>
      <c r="F6" s="3" t="s">
        <v>19</v>
      </c>
      <c r="G6" s="2">
        <v>166000</v>
      </c>
      <c r="H6" s="4">
        <v>43465</v>
      </c>
    </row>
    <row r="7" spans="1:10" ht="409.6" thickBot="1" x14ac:dyDescent="0.3">
      <c r="A7" s="5">
        <v>7</v>
      </c>
      <c r="B7" s="2" t="s">
        <v>0</v>
      </c>
      <c r="C7" s="2" t="s">
        <v>20</v>
      </c>
      <c r="D7" s="3" t="s">
        <v>21</v>
      </c>
      <c r="E7" s="2" t="s">
        <v>3</v>
      </c>
      <c r="F7" s="3" t="s">
        <v>22</v>
      </c>
      <c r="G7" s="2">
        <v>153000</v>
      </c>
      <c r="H7" s="4">
        <v>43465</v>
      </c>
    </row>
    <row r="8" spans="1:10" ht="409.6" thickBot="1" x14ac:dyDescent="0.3">
      <c r="A8" s="5">
        <v>11</v>
      </c>
      <c r="B8" s="2" t="s">
        <v>0</v>
      </c>
      <c r="C8" s="2" t="s">
        <v>23</v>
      </c>
      <c r="D8" s="3" t="s">
        <v>24</v>
      </c>
      <c r="E8" s="2" t="s">
        <v>3</v>
      </c>
      <c r="F8" s="3" t="s">
        <v>25</v>
      </c>
      <c r="G8" s="2">
        <v>186000</v>
      </c>
      <c r="H8" s="4">
        <v>43465</v>
      </c>
    </row>
    <row r="9" spans="1:10" ht="357.75" thickBot="1" x14ac:dyDescent="0.3">
      <c r="A9" s="5">
        <v>17</v>
      </c>
      <c r="B9" s="2" t="s">
        <v>26</v>
      </c>
      <c r="C9" s="2" t="s">
        <v>27</v>
      </c>
      <c r="D9" s="3" t="s">
        <v>28</v>
      </c>
      <c r="E9" s="2" t="s">
        <v>29</v>
      </c>
      <c r="F9" s="3" t="s">
        <v>30</v>
      </c>
      <c r="G9" s="2">
        <v>200000</v>
      </c>
      <c r="H9" s="4">
        <v>43465</v>
      </c>
    </row>
    <row r="10" spans="1:10" ht="409.6" thickBot="1" x14ac:dyDescent="0.3">
      <c r="A10" s="5">
        <v>18</v>
      </c>
      <c r="B10" s="2" t="s">
        <v>31</v>
      </c>
      <c r="C10" s="2" t="s">
        <v>32</v>
      </c>
      <c r="D10" s="3" t="s">
        <v>33</v>
      </c>
      <c r="E10" s="2" t="s">
        <v>29</v>
      </c>
      <c r="F10" s="3" t="s">
        <v>34</v>
      </c>
      <c r="G10" s="2">
        <v>186000</v>
      </c>
      <c r="H10" s="4">
        <v>43465</v>
      </c>
    </row>
    <row r="11" spans="1:10" ht="126.75" thickBot="1" x14ac:dyDescent="0.4">
      <c r="A11" s="5">
        <v>28</v>
      </c>
      <c r="B11" s="2" t="s">
        <v>35</v>
      </c>
      <c r="C11" s="2" t="s">
        <v>36</v>
      </c>
      <c r="D11" s="7" t="s">
        <v>37</v>
      </c>
      <c r="E11" s="2" t="s">
        <v>38</v>
      </c>
      <c r="F11" s="3" t="s">
        <v>39</v>
      </c>
      <c r="G11" s="8">
        <v>71000</v>
      </c>
      <c r="H11" s="4">
        <v>43465</v>
      </c>
    </row>
    <row r="12" spans="1:10" ht="409.6" thickBot="1" x14ac:dyDescent="0.4">
      <c r="A12" s="9">
        <v>32</v>
      </c>
      <c r="B12" s="2" t="s">
        <v>40</v>
      </c>
      <c r="C12" s="2" t="s">
        <v>41</v>
      </c>
      <c r="D12" s="7" t="s">
        <v>42</v>
      </c>
      <c r="E12" s="2" t="s">
        <v>38</v>
      </c>
      <c r="F12" s="3" t="s">
        <v>43</v>
      </c>
      <c r="G12" s="8">
        <v>59000</v>
      </c>
      <c r="H12" s="4">
        <v>43465</v>
      </c>
    </row>
    <row r="13" spans="1:10" ht="210.75" thickBot="1" x14ac:dyDescent="0.4">
      <c r="A13" s="9">
        <v>35</v>
      </c>
      <c r="B13" s="9" t="s">
        <v>44</v>
      </c>
      <c r="C13" s="2" t="s">
        <v>45</v>
      </c>
      <c r="D13" s="7" t="s">
        <v>46</v>
      </c>
      <c r="E13" s="2" t="s">
        <v>47</v>
      </c>
      <c r="F13" s="3" t="s">
        <v>48</v>
      </c>
      <c r="G13" s="10">
        <v>67000</v>
      </c>
      <c r="H13" s="4">
        <v>43465</v>
      </c>
      <c r="I13" s="1"/>
      <c r="J13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Láníková Renata Mgr.</dc:creator>
  <cp:lastModifiedBy>Láníková Renata Mgr.</cp:lastModifiedBy>
  <cp:lastPrinted>2018-02-06T13:59:32Z</cp:lastPrinted>
  <dcterms:created xsi:type="dcterms:W3CDTF">2018-02-05T14:55:20Z</dcterms:created>
  <dcterms:modified xsi:type="dcterms:W3CDTF">2018-02-07T10:16:39Z</dcterms:modified>
</cp:coreProperties>
</file>